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akac\01_zampub\Dokumenty do przetargów\10_Unijne\2025_146_zaciski\03_www\"/>
    </mc:Choice>
  </mc:AlternateContent>
  <xr:revisionPtr revIDLastSave="0" documentId="13_ncr:1_{AD65367C-7108-4E79-9649-69583BD6E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9" i="1"/>
  <c r="M9" i="1" s="1"/>
  <c r="M19" i="1" l="1"/>
  <c r="K19" i="1"/>
</calcChain>
</file>

<file path=xl/sharedStrings.xml><?xml version="1.0" encoding="utf-8"?>
<sst xmlns="http://schemas.openxmlformats.org/spreadsheetml/2006/main" count="68" uniqueCount="48">
  <si>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</si>
  <si>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</si>
  <si>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</si>
  <si>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</si>
  <si>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</si>
  <si>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</si>
  <si>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</si>
  <si>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</si>
  <si>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</si>
  <si>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</si>
  <si>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</si>
  <si>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</si>
  <si>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</si>
  <si>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</si>
  <si>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</si>
  <si>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</si>
  <si>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</si>
  <si>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</si>
  <si>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</si>
  <si>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</si>
  <si>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</si>
  <si>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</si>
  <si>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</si>
  <si>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</si>
  <si>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</si>
  <si>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</si>
  <si>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Dostawa zacisków hamulcowych do autobusów</t>
  </si>
  <si>
    <t>postępowanie nr 146/NL/AK/25</t>
  </si>
  <si>
    <t>SZT.</t>
  </si>
  <si>
    <t>Zacisk hamulcowy prawy KNORR osi tylnej SOLARIS MERCEDES (+ zestaw montażowy)</t>
  </si>
  <si>
    <t>Zacisk hamulcowy lewy KNORR osi tylnej MAN  (+ zestaw montażowy)</t>
  </si>
  <si>
    <t>Zacisk hamulcowy prawy KNORR osi tylnej MAN  (+ zestaw montażowy)</t>
  </si>
  <si>
    <t>Zacisk hamulcowy lewy KNORR osi tylnej SOLARIS MERCEDES (+ zestaw montażowy)</t>
  </si>
  <si>
    <t>Zacisk hamulcowy KNORR SOLARIS MERCEDES (+ zestaw montażowy)</t>
  </si>
  <si>
    <t>Zacisk hamulcowy KNORR SOLARIS (+ zestaw montażowy)</t>
  </si>
  <si>
    <t>81.50804-6657 MAN
K014065* KNORR
SB7229RC* KNORR</t>
  </si>
  <si>
    <t>81.50804-6658 MAN
K014066* KNORR
SB7239RC* KNORR</t>
  </si>
  <si>
    <t>0720-382-248 SOLARIS
A.005.420.11.83 MERCEDES
K002965* KNORR
SB7461RC* KNORR</t>
  </si>
  <si>
    <t>0720-382-249 SOLARIS
A.005.420.12.83 MERCEDES
K002964* KNORR
SB7451RC* KNORR</t>
  </si>
  <si>
    <t>0720-382-247 SOLARIS
A.004.420.88.83 MERCEDES
K003799* KNORR
SN7201RC* KNORR</t>
  </si>
  <si>
    <t>1102-302-001 SOLARIS
A.004.420.87.83 MERCEDES
K003800* KNORR
SN7211RC* KNORR</t>
  </si>
  <si>
    <t>0870-007-394 SOLARIS
K003810* KNORR
SN7216RC* KNORR</t>
  </si>
  <si>
    <t>0870-007-395 SOLARIS
K003809* KNORR
SN7206RC* KNORR</t>
  </si>
  <si>
    <t>KNORR</t>
  </si>
  <si>
    <t>81.50804-6651 MAN
K003811* KNORR
SN7207RC* KNORR</t>
  </si>
  <si>
    <t>Zacisk hamulcowy lewy KNORR  MAN (+ zestaw montażowy)</t>
  </si>
  <si>
    <t>81.50804-6652 MAN
K003812* KNORR
SN7217RC* KNORR</t>
  </si>
  <si>
    <t>Zacisk hamulcowy prawy KNORR  MAN (+ zestaw montażowy)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</si>
</sst>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6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5"/>
  <sheetViews>
    <sheetView tabSelected="1" topLeftCell="A10" workbookViewId="0">
      <selection activeCell="G21" sqref="G21"/>
    </sheetView>
  </sheetViews>
  <sheetFormatPr defaultColWidth="9.28515625" defaultRowHeight="15" x14ac:dyDescent="0.25"/>
  <cols>
    <col min="1" max="2" width="9.28515625" style="1"/>
    <col min="3" max="3" width="4.7109375" style="1" customWidth="1"/>
    <col min="4" max="4" width="13.85546875" style="1" customWidth="1"/>
    <col min="5" max="5" width="36" style="6" customWidth="1"/>
    <col min="6" max="6" width="4.42578125" style="1" customWidth="1"/>
    <col min="7" max="7" width="29.7109375" style="6" customWidth="1"/>
    <col min="8" max="8" width="32.42578125" style="1" customWidth="1"/>
    <col min="9" max="9" width="11.42578125" style="3" customWidth="1"/>
    <col min="10" max="10" width="9.5703125" style="1" customWidth="1"/>
    <col min="11" max="11" width="11" style="1" customWidth="1"/>
    <col min="12" max="12" width="9.28515625" style="1"/>
    <col min="13" max="13" width="13.28515625" style="1" customWidth="1"/>
    <col min="14" max="16384" width="9.28515625" style="1"/>
  </cols>
  <sheetData>
    <row r="2" spans="3:13" ht="30" customHeight="1" x14ac:dyDescent="0.25">
      <c r="C2" s="30" t="s">
        <v>20</v>
      </c>
      <c r="D2" s="30"/>
      <c r="E2" s="30"/>
      <c r="F2" s="30"/>
      <c r="G2" s="30"/>
      <c r="H2" s="30"/>
      <c r="I2" s="30"/>
      <c r="J2" s="30"/>
      <c r="K2" s="24" t="s">
        <v>24</v>
      </c>
      <c r="L2" s="24"/>
      <c r="M2" s="24"/>
    </row>
    <row r="3" spans="3:13" s="21" customFormat="1" ht="30" customHeight="1" x14ac:dyDescent="0.25">
      <c r="C3" s="18"/>
      <c r="D3" s="18"/>
      <c r="E3" s="19"/>
      <c r="F3" s="18"/>
      <c r="G3" s="19"/>
      <c r="H3" s="18"/>
      <c r="I3" s="20"/>
      <c r="J3" s="18"/>
      <c r="K3" s="25" t="s">
        <v>27</v>
      </c>
      <c r="L3" s="25"/>
      <c r="M3" s="25"/>
    </row>
    <row r="4" spans="3:13" s="21" customFormat="1" ht="30" customHeight="1" x14ac:dyDescent="0.25">
      <c r="C4" s="29" t="s">
        <v>26</v>
      </c>
      <c r="D4" s="29"/>
      <c r="E4" s="29"/>
      <c r="F4" s="29"/>
      <c r="G4" s="29"/>
      <c r="H4" s="29"/>
      <c r="I4" s="29"/>
      <c r="J4" s="29"/>
    </row>
    <row r="5" spans="3:13" ht="21" x14ac:dyDescent="0.35">
      <c r="D5" s="2"/>
      <c r="E5" s="16"/>
      <c r="F5" s="2"/>
      <c r="G5" s="16"/>
      <c r="H5" s="2"/>
    </row>
    <row r="6" spans="3:13" ht="21" x14ac:dyDescent="0.35">
      <c r="D6" s="2"/>
      <c r="E6" s="16"/>
      <c r="F6" s="2"/>
      <c r="G6" s="16"/>
      <c r="H6" s="2"/>
    </row>
    <row r="7" spans="3:13" s="6" customFormat="1" ht="45" x14ac:dyDescent="0.25">
      <c r="C7" s="4" t="s">
        <v>0</v>
      </c>
      <c r="D7" s="4" t="s">
        <v>12</v>
      </c>
      <c r="E7" s="4" t="s">
        <v>13</v>
      </c>
      <c r="F7" s="4" t="s">
        <v>14</v>
      </c>
      <c r="G7" s="4" t="s">
        <v>22</v>
      </c>
      <c r="H7" s="4" t="s">
        <v>23</v>
      </c>
      <c r="I7" s="5" t="s">
        <v>15</v>
      </c>
      <c r="J7" s="4" t="s">
        <v>16</v>
      </c>
      <c r="K7" s="4" t="s">
        <v>17</v>
      </c>
      <c r="L7" s="4" t="s">
        <v>18</v>
      </c>
      <c r="M7" s="4" t="s">
        <v>19</v>
      </c>
    </row>
    <row r="8" spans="3:13" s="6" customFormat="1" x14ac:dyDescent="0.25">
      <c r="C8" s="7">
        <v>1</v>
      </c>
      <c r="D8" s="7">
        <v>2</v>
      </c>
      <c r="E8" s="7">
        <v>3</v>
      </c>
      <c r="F8" s="7">
        <v>4</v>
      </c>
      <c r="G8" s="7">
        <v>5</v>
      </c>
      <c r="H8" s="7">
        <v>6</v>
      </c>
      <c r="I8" s="7">
        <v>7</v>
      </c>
      <c r="J8" s="7">
        <v>8</v>
      </c>
      <c r="K8" s="7">
        <v>9</v>
      </c>
      <c r="L8" s="7">
        <v>10</v>
      </c>
      <c r="M8" s="7">
        <v>11</v>
      </c>
    </row>
    <row r="9" spans="3:13" ht="45" x14ac:dyDescent="0.25">
      <c r="C9" s="8" t="s">
        <v>1</v>
      </c>
      <c r="D9" s="8">
        <v>500000782</v>
      </c>
      <c r="E9" s="9" t="s">
        <v>30</v>
      </c>
      <c r="F9" s="8" t="s">
        <v>28</v>
      </c>
      <c r="G9" s="9" t="s">
        <v>35</v>
      </c>
      <c r="H9" s="9" t="s">
        <v>43</v>
      </c>
      <c r="I9" s="10"/>
      <c r="J9" s="10">
        <v>45</v>
      </c>
      <c r="K9" s="10">
        <f>I9*J9</f>
        <v>0</v>
      </c>
      <c r="L9" s="11">
        <v>0.23</v>
      </c>
      <c r="M9" s="10">
        <f>K9*1.23</f>
        <v>0</v>
      </c>
    </row>
    <row r="10" spans="3:13" ht="45" x14ac:dyDescent="0.25">
      <c r="C10" s="8" t="s">
        <v>2</v>
      </c>
      <c r="D10" s="8">
        <v>500000783</v>
      </c>
      <c r="E10" s="9" t="s">
        <v>31</v>
      </c>
      <c r="F10" s="8" t="s">
        <v>28</v>
      </c>
      <c r="G10" s="9" t="s">
        <v>36</v>
      </c>
      <c r="H10" s="9" t="s">
        <v>43</v>
      </c>
      <c r="I10" s="10"/>
      <c r="J10" s="10">
        <v>45</v>
      </c>
      <c r="K10" s="10">
        <f t="shared" ref="K10:K18" si="0">I10*J10</f>
        <v>0</v>
      </c>
      <c r="L10" s="11">
        <v>0.23</v>
      </c>
      <c r="M10" s="10">
        <f t="shared" ref="M10:M18" si="1">K10*1.23</f>
        <v>0</v>
      </c>
    </row>
    <row r="11" spans="3:13" ht="60" x14ac:dyDescent="0.25">
      <c r="C11" s="8" t="s">
        <v>3</v>
      </c>
      <c r="D11" s="8">
        <v>500004868</v>
      </c>
      <c r="E11" s="9" t="s">
        <v>29</v>
      </c>
      <c r="F11" s="8" t="s">
        <v>28</v>
      </c>
      <c r="G11" s="9" t="s">
        <v>37</v>
      </c>
      <c r="H11" s="9" t="s">
        <v>43</v>
      </c>
      <c r="I11" s="10"/>
      <c r="J11" s="10">
        <v>275</v>
      </c>
      <c r="K11" s="10">
        <f t="shared" si="0"/>
        <v>0</v>
      </c>
      <c r="L11" s="11">
        <v>0.23</v>
      </c>
      <c r="M11" s="10">
        <f t="shared" si="1"/>
        <v>0</v>
      </c>
    </row>
    <row r="12" spans="3:13" ht="60" x14ac:dyDescent="0.25">
      <c r="C12" s="8" t="s">
        <v>4</v>
      </c>
      <c r="D12" s="8">
        <v>500004869</v>
      </c>
      <c r="E12" s="9" t="s">
        <v>32</v>
      </c>
      <c r="F12" s="8" t="s">
        <v>28</v>
      </c>
      <c r="G12" s="9" t="s">
        <v>38</v>
      </c>
      <c r="H12" s="9" t="s">
        <v>43</v>
      </c>
      <c r="I12" s="10"/>
      <c r="J12" s="10">
        <v>230</v>
      </c>
      <c r="K12" s="10">
        <f t="shared" si="0"/>
        <v>0</v>
      </c>
      <c r="L12" s="11">
        <v>0.23</v>
      </c>
      <c r="M12" s="10">
        <f t="shared" si="1"/>
        <v>0</v>
      </c>
    </row>
    <row r="13" spans="3:13" ht="60" x14ac:dyDescent="0.25">
      <c r="C13" s="8" t="s">
        <v>5</v>
      </c>
      <c r="D13" s="8">
        <v>500004870</v>
      </c>
      <c r="E13" s="9" t="s">
        <v>33</v>
      </c>
      <c r="F13" s="8" t="s">
        <v>28</v>
      </c>
      <c r="G13" s="9" t="s">
        <v>39</v>
      </c>
      <c r="H13" s="9" t="s">
        <v>43</v>
      </c>
      <c r="I13" s="10"/>
      <c r="J13" s="10">
        <v>65</v>
      </c>
      <c r="K13" s="10">
        <f t="shared" si="0"/>
        <v>0</v>
      </c>
      <c r="L13" s="11">
        <v>0.23</v>
      </c>
      <c r="M13" s="10">
        <f t="shared" si="1"/>
        <v>0</v>
      </c>
    </row>
    <row r="14" spans="3:13" ht="60" x14ac:dyDescent="0.25">
      <c r="C14" s="8" t="s">
        <v>7</v>
      </c>
      <c r="D14" s="8">
        <v>500004872</v>
      </c>
      <c r="E14" s="9" t="s">
        <v>33</v>
      </c>
      <c r="F14" s="8" t="s">
        <v>28</v>
      </c>
      <c r="G14" s="9" t="s">
        <v>40</v>
      </c>
      <c r="H14" s="9" t="s">
        <v>43</v>
      </c>
      <c r="I14" s="10"/>
      <c r="J14" s="10">
        <v>60</v>
      </c>
      <c r="K14" s="10">
        <f t="shared" si="0"/>
        <v>0</v>
      </c>
      <c r="L14" s="11">
        <v>0.23</v>
      </c>
      <c r="M14" s="10">
        <f t="shared" si="1"/>
        <v>0</v>
      </c>
    </row>
    <row r="15" spans="3:13" ht="45" x14ac:dyDescent="0.25">
      <c r="C15" s="8" t="s">
        <v>8</v>
      </c>
      <c r="D15" s="8">
        <v>500004915</v>
      </c>
      <c r="E15" s="31" t="s">
        <v>45</v>
      </c>
      <c r="F15" s="8" t="s">
        <v>28</v>
      </c>
      <c r="G15" s="31" t="s">
        <v>46</v>
      </c>
      <c r="H15" s="9" t="s">
        <v>43</v>
      </c>
      <c r="I15" s="10"/>
      <c r="J15" s="10">
        <v>20</v>
      </c>
      <c r="K15" s="10">
        <f t="shared" si="0"/>
        <v>0</v>
      </c>
      <c r="L15" s="11">
        <v>0.23</v>
      </c>
      <c r="M15" s="10">
        <f t="shared" si="1"/>
        <v>0</v>
      </c>
    </row>
    <row r="16" spans="3:13" ht="45" x14ac:dyDescent="0.25">
      <c r="C16" s="8" t="s">
        <v>9</v>
      </c>
      <c r="D16" s="8">
        <v>500004976</v>
      </c>
      <c r="E16" s="9" t="s">
        <v>34</v>
      </c>
      <c r="F16" s="8" t="s">
        <v>28</v>
      </c>
      <c r="G16" s="9" t="s">
        <v>41</v>
      </c>
      <c r="H16" s="9" t="s">
        <v>43</v>
      </c>
      <c r="I16" s="10"/>
      <c r="J16" s="10">
        <v>55</v>
      </c>
      <c r="K16" s="10">
        <f t="shared" si="0"/>
        <v>0</v>
      </c>
      <c r="L16" s="11">
        <v>0.23</v>
      </c>
      <c r="M16" s="10">
        <f t="shared" si="1"/>
        <v>0</v>
      </c>
    </row>
    <row r="17" spans="3:13" ht="45" x14ac:dyDescent="0.25">
      <c r="C17" s="8" t="s">
        <v>10</v>
      </c>
      <c r="D17" s="8">
        <v>500005079</v>
      </c>
      <c r="E17" s="9" t="s">
        <v>34</v>
      </c>
      <c r="F17" s="8" t="s">
        <v>28</v>
      </c>
      <c r="G17" s="9" t="s">
        <v>42</v>
      </c>
      <c r="H17" s="9" t="s">
        <v>43</v>
      </c>
      <c r="I17" s="10"/>
      <c r="J17" s="10">
        <v>55</v>
      </c>
      <c r="K17" s="10">
        <f t="shared" si="0"/>
        <v>0</v>
      </c>
      <c r="L17" s="11">
        <v>0.23</v>
      </c>
      <c r="M17" s="10">
        <f t="shared" si="1"/>
        <v>0</v>
      </c>
    </row>
    <row r="18" spans="3:13" ht="45" x14ac:dyDescent="0.25">
      <c r="C18" s="8" t="s">
        <v>11</v>
      </c>
      <c r="D18" s="8">
        <v>500009359</v>
      </c>
      <c r="E18" s="31" t="s">
        <v>47</v>
      </c>
      <c r="F18" s="8" t="s">
        <v>28</v>
      </c>
      <c r="G18" s="31" t="s">
        <v>44</v>
      </c>
      <c r="H18" s="9" t="s">
        <v>43</v>
      </c>
      <c r="I18" s="10"/>
      <c r="J18" s="10">
        <v>20</v>
      </c>
      <c r="K18" s="10">
        <f t="shared" si="0"/>
        <v>0</v>
      </c>
      <c r="L18" s="11">
        <v>0.23</v>
      </c>
      <c r="M18" s="10">
        <f t="shared" si="1"/>
        <v>0</v>
      </c>
    </row>
    <row r="19" spans="3:13" x14ac:dyDescent="0.25">
      <c r="C19" s="26" t="s">
        <v>21</v>
      </c>
      <c r="D19" s="27"/>
      <c r="E19" s="27"/>
      <c r="F19" s="27"/>
      <c r="G19" s="27"/>
      <c r="H19" s="27"/>
      <c r="I19" s="28"/>
      <c r="J19" s="12" t="s">
        <v>6</v>
      </c>
      <c r="K19" s="13">
        <f>SUM(K9:K18)</f>
        <v>0</v>
      </c>
      <c r="L19" s="14">
        <v>0.23</v>
      </c>
      <c r="M19" s="13">
        <f>SUM(M9:M18)</f>
        <v>0</v>
      </c>
    </row>
    <row r="22" spans="3:13" x14ac:dyDescent="0.25">
      <c r="E22" s="17"/>
      <c r="F22" s="15"/>
      <c r="G22" s="17"/>
      <c r="H22" s="15"/>
    </row>
    <row r="23" spans="3:13" x14ac:dyDescent="0.25">
      <c r="E23" s="17"/>
      <c r="F23" s="15"/>
      <c r="G23" s="17"/>
      <c r="H23" s="15"/>
    </row>
    <row r="24" spans="3:13" x14ac:dyDescent="0.25">
      <c r="E24" s="17"/>
      <c r="F24" s="15"/>
      <c r="G24" s="23"/>
      <c r="H24" s="23"/>
    </row>
    <row r="25" spans="3:13" ht="15" customHeight="1" x14ac:dyDescent="0.25">
      <c r="C25" s="22" t="s">
        <v>25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mergeCells count="7">
    <mergeCell ref="C25:M25"/>
    <mergeCell ref="G24:H24"/>
    <mergeCell ref="K2:M2"/>
    <mergeCell ref="K3:M3"/>
    <mergeCell ref="C19:I19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2022-03-31T08:20:01Z</cp:lastPrinted>
  <dcterms:created xsi:type="dcterms:W3CDTF">2021-04-16T04:59:41Z</dcterms:created>
  <dcterms:modified xsi:type="dcterms:W3CDTF">2026-03-09T10:28:30Z</dcterms:modified>
</cp:coreProperties>
</file>